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cep\Desktop\Duju balionai\2023\apva.lt\"/>
    </mc:Choice>
  </mc:AlternateContent>
  <xr:revisionPtr revIDLastSave="0" documentId="13_ncr:1_{D44CD889-F10F-4290-97E7-D216407C56A7}" xr6:coauthVersionLast="47" xr6:coauthVersionMax="47" xr10:uidLastSave="{00000000-0000-0000-0000-000000000000}"/>
  <bookViews>
    <workbookView xWindow="-28920" yWindow="60" windowWidth="29040" windowHeight="15840" xr2:uid="{480DFD43-C9B5-4A80-AA95-607CE7A2791E}"/>
  </bookViews>
  <sheets>
    <sheet name="Daugiabučių atstovų ataskaita 7" sheetId="1" r:id="rId1"/>
  </sheets>
  <definedNames>
    <definedName name="_xlnm._FilterDatabase" localSheetId="0" hidden="1">'Daugiabučių atstovų ataskaita 7'!$A$4:$I$26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7" i="1" l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6" i="1"/>
</calcChain>
</file>

<file path=xl/sharedStrings.xml><?xml version="1.0" encoding="utf-8"?>
<sst xmlns="http://schemas.openxmlformats.org/spreadsheetml/2006/main" count="87" uniqueCount="70">
  <si>
    <t>Projekto vykdytojas</t>
  </si>
  <si>
    <t>Daugiabučio namo adresas</t>
  </si>
  <si>
    <t>Paraiškos numeris</t>
  </si>
  <si>
    <t>Paraiškos pateikimo data</t>
  </si>
  <si>
    <t>Numatoma atsisakyti SND balionų, proc.</t>
  </si>
  <si>
    <t>Viso</t>
  </si>
  <si>
    <t>SND balionų skaičius name iki projekto įgyvendinimo, vnt.</t>
  </si>
  <si>
    <t>SND balionų skaičius po projekto įgyvendinimo, vnt.</t>
  </si>
  <si>
    <t>Eil. Nr.</t>
  </si>
  <si>
    <t>Uždaroji akcinė bendrovė TAURAGĖS BUTŲ ŪKIS</t>
  </si>
  <si>
    <t>UAB Mano Būstas Baltija</t>
  </si>
  <si>
    <t>UAB Mano Būstas Vakarai</t>
  </si>
  <si>
    <t>Uždaroji akcinė bendrovė "Marijampolės butų ūkis"</t>
  </si>
  <si>
    <t>UAB Komunalinių paslaugų centras</t>
  </si>
  <si>
    <t>Uždaroji akcinė bendrovė "Lazdijų vanduo"</t>
  </si>
  <si>
    <t>Uždaroji akcinė bendrovė "Kalvarijos komunalininkas"</t>
  </si>
  <si>
    <t>2023-04-11</t>
  </si>
  <si>
    <t>KK-EM-NDB05-0284</t>
  </si>
  <si>
    <t>KK-EM-NDB05-0285</t>
  </si>
  <si>
    <t>KK-EM-NDB05-0271</t>
  </si>
  <si>
    <t>KK-EM-NDB05-0272</t>
  </si>
  <si>
    <t>KK-EM-NDB05-0273</t>
  </si>
  <si>
    <t>KK-EM-NDB05-0274</t>
  </si>
  <si>
    <t>KK-EM-NDB05-0275</t>
  </si>
  <si>
    <t>KK-EM-NDB05-0276</t>
  </si>
  <si>
    <t>KK-EM-NDB05-0277</t>
  </si>
  <si>
    <t>KK-EM-NDB05-0278</t>
  </si>
  <si>
    <t>KK-EM-NDB05-0282</t>
  </si>
  <si>
    <t>KK-EM-NDB05-0286</t>
  </si>
  <si>
    <t>KK-EM-NDB05-0287</t>
  </si>
  <si>
    <t>KK-EM-NDB05-0288</t>
  </si>
  <si>
    <t>KK-EM-NDB05-0289</t>
  </si>
  <si>
    <t>KK-EM-NDB05-0290</t>
  </si>
  <si>
    <t>KK-EM-NDB05-0291</t>
  </si>
  <si>
    <t>KK-EM-NDB05-0292</t>
  </si>
  <si>
    <t>KK-EM-NDB05-0293</t>
  </si>
  <si>
    <t>2023-04-12</t>
  </si>
  <si>
    <t>2023-04-14</t>
  </si>
  <si>
    <t>2023-04-17</t>
  </si>
  <si>
    <t>2023-04-20</t>
  </si>
  <si>
    <t>2023-02-17</t>
  </si>
  <si>
    <t>2023-04-21</t>
  </si>
  <si>
    <t>2023-04-25</t>
  </si>
  <si>
    <t>2023-04-26</t>
  </si>
  <si>
    <t>2023-04-27</t>
  </si>
  <si>
    <t>UAB Mano Būstas Radviliškis</t>
  </si>
  <si>
    <t>Daugiabučio namo savininkų bendrija "Šešupė"</t>
  </si>
  <si>
    <t>UAB "Adminvalda"</t>
  </si>
  <si>
    <t>Uždaroji akcinė bendrovė "Pasvalio butų ūkis"</t>
  </si>
  <si>
    <t>Tauragės r. sav., Tauragė, Ateities takas 6</t>
  </si>
  <si>
    <t>Lazdijų r. sav., Lazdijai, Dainavos g. 11</t>
  </si>
  <si>
    <t>Radviliškio r. sav., Pakiršinio k., Taikos g. 2</t>
  </si>
  <si>
    <t>Radviliškio r. sav., Radviliškis, Naujoji g. 6</t>
  </si>
  <si>
    <t>Radviliškio r. sav., Radviliškis, Naujoji g. 10</t>
  </si>
  <si>
    <t xml:space="preserve">Radviliškio r. sav., Radviliškis, Laisvės al. 36A </t>
  </si>
  <si>
    <t>Daugiabutyje, adresu J.Tumo-Vaižganto g. 122, Tauragė.</t>
  </si>
  <si>
    <t>Lazdijų r. sav., Veisiejai, Vilties g. 26</t>
  </si>
  <si>
    <t>Kauno r. sav., Vilkija, Tulpių g. 14</t>
  </si>
  <si>
    <t>Kauno r. sav., Kulautuva, Lelijų g. 12</t>
  </si>
  <si>
    <t>Klaipėdos m. sav., Klaipėda, Šaulių g. 37</t>
  </si>
  <si>
    <t>Šilutės r. sav., Šilutė, Laisvės al. 7</t>
  </si>
  <si>
    <t>Pasvalio r. sav., Pajiešmenių k., Taikos g. 3</t>
  </si>
  <si>
    <t>Marijampolės r. sav., Marijampolė, Vytauto g. 12</t>
  </si>
  <si>
    <t>Kalvarijos sav., Kalvarija, J. Basanavičiaus g. 21C</t>
  </si>
  <si>
    <t>Kalvarijos sav., Kalvarija, Kęstučio g. 12A</t>
  </si>
  <si>
    <t>Radviliškio r. sav., Šeduva, Kėdainių g. 104</t>
  </si>
  <si>
    <t>Marijampolės r. sav., Marijampolė, Kauno g. 133A</t>
  </si>
  <si>
    <t>Radviliškio r. sav., Pakiršinio k., Taikos g. 6</t>
  </si>
  <si>
    <t>Teigiamai įvertintų priemonės "Suskystintų naftos dujų balionų daugiabučiuose pakeitimas kitais energijos šaltiniais" daugiabučių namų atstovų paraiškų sąrašas Nr. 7 (2023 m.)</t>
  </si>
  <si>
    <t>Skirta finansavimo suma,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</si>
</sst>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name val="Times New Roman"/>
      <family val="1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3" fillId="0" borderId="0" xfId="0" applyFont="1"/>
    <xf numFmtId="0" fontId="8" fillId="0" borderId="16" xfId="0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8" fillId="0" borderId="16" xfId="0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/>
    </xf>
    <xf numFmtId="4" fontId="9" fillId="0" borderId="0" xfId="0" applyNumberFormat="1" applyFont="1"/>
    <xf numFmtId="0" fontId="8" fillId="0" borderId="11" xfId="0" applyFont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4" fontId="3" fillId="0" borderId="0" xfId="0" applyNumberFormat="1" applyFont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</cellXfs>
  <cellStyles count="3">
    <cellStyle name="Comma 2" xfId="2" xr:uid="{4D9F6396-BF95-4778-951D-8677A8DC8617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E426-5CA3-4A5C-A906-2ACAF295E18C}">
  <dimension ref="A1:J28"/>
  <sheetViews>
    <sheetView tabSelected="1" zoomScaleNormal="100" workbookViewId="0">
      <selection activeCell="J7" sqref="J7"/>
    </sheetView>
  </sheetViews>
  <sheetFormatPr defaultColWidth="8.88671875" defaultRowHeight="34.200000000000003" customHeight="1" x14ac:dyDescent="0.3"/>
  <cols>
    <col min="1" max="1" width="5.77734375" style="4" customWidth="1"/>
    <col min="2" max="2" width="20.88671875" style="13" customWidth="1"/>
    <col min="3" max="3" width="11.88671875" style="4" customWidth="1"/>
    <col min="4" max="4" width="43.109375" style="15" customWidth="1"/>
    <col min="5" max="5" width="38.77734375" style="4" customWidth="1"/>
    <col min="6" max="6" width="13.88671875" style="4" customWidth="1"/>
    <col min="7" max="7" width="13.5546875" style="4" customWidth="1"/>
    <col min="8" max="8" width="13.109375" style="4" customWidth="1"/>
    <col min="9" max="9" width="14" style="4" customWidth="1"/>
    <col min="10" max="10" width="48.77734375" style="12" customWidth="1"/>
    <col min="11" max="16384" width="8.88671875" style="12"/>
  </cols>
  <sheetData>
    <row r="1" spans="1:10" ht="17.399999999999999" customHeight="1" x14ac:dyDescent="0.3"/>
    <row r="2" spans="1:10" ht="18.600000000000001" customHeight="1" x14ac:dyDescent="0.3">
      <c r="A2" s="28" t="s">
        <v>68</v>
      </c>
      <c r="B2" s="28"/>
      <c r="C2" s="28"/>
      <c r="D2" s="29"/>
      <c r="E2" s="29"/>
      <c r="F2" s="29"/>
      <c r="G2" s="29"/>
      <c r="H2" s="29"/>
      <c r="I2" s="29"/>
    </row>
    <row r="3" spans="1:10" ht="15.6" customHeight="1" thickBot="1" x14ac:dyDescent="0.35">
      <c r="A3" s="2"/>
      <c r="C3" s="2"/>
      <c r="D3" s="1"/>
      <c r="E3" s="2"/>
      <c r="F3" s="2"/>
      <c r="G3" s="2"/>
      <c r="H3" s="2"/>
      <c r="I3" s="2"/>
    </row>
    <row r="4" spans="1:10" s="11" customFormat="1" ht="34.200000000000003" customHeight="1" x14ac:dyDescent="0.3">
      <c r="A4" s="34" t="s">
        <v>8</v>
      </c>
      <c r="B4" s="36" t="s">
        <v>2</v>
      </c>
      <c r="C4" s="32" t="s">
        <v>3</v>
      </c>
      <c r="D4" s="32" t="s">
        <v>0</v>
      </c>
      <c r="E4" s="32" t="s">
        <v>1</v>
      </c>
      <c r="F4" s="32" t="s">
        <v>6</v>
      </c>
      <c r="G4" s="32" t="s">
        <v>7</v>
      </c>
      <c r="H4" s="30" t="s">
        <v>4</v>
      </c>
      <c r="I4" s="41" t="s">
        <v>69</v>
      </c>
    </row>
    <row r="5" spans="1:10" s="11" customFormat="1" ht="137.4" customHeight="1" thickBot="1" x14ac:dyDescent="0.35">
      <c r="A5" s="35"/>
      <c r="B5" s="37"/>
      <c r="C5" s="33"/>
      <c r="D5" s="33"/>
      <c r="E5" s="33"/>
      <c r="F5" s="33"/>
      <c r="G5" s="33"/>
      <c r="H5" s="31"/>
      <c r="I5" s="42"/>
    </row>
    <row r="6" spans="1:10" s="2" customFormat="1" ht="30" customHeight="1" x14ac:dyDescent="0.25">
      <c r="A6" s="6">
        <v>1</v>
      </c>
      <c r="B6" s="19" t="s">
        <v>19</v>
      </c>
      <c r="C6" s="19" t="s">
        <v>36</v>
      </c>
      <c r="D6" s="21" t="s">
        <v>12</v>
      </c>
      <c r="E6" s="22" t="s">
        <v>62</v>
      </c>
      <c r="F6" s="19">
        <v>18</v>
      </c>
      <c r="G6" s="19">
        <v>0</v>
      </c>
      <c r="H6" s="20">
        <f>(F6-G6)/F6</f>
        <v>1</v>
      </c>
      <c r="I6" s="43">
        <v>13460.04</v>
      </c>
    </row>
    <row r="7" spans="1:10" s="2" customFormat="1" ht="30" customHeight="1" x14ac:dyDescent="0.25">
      <c r="A7" s="7">
        <v>2</v>
      </c>
      <c r="B7" s="8" t="s">
        <v>20</v>
      </c>
      <c r="C7" s="8" t="s">
        <v>36</v>
      </c>
      <c r="D7" s="23" t="s">
        <v>9</v>
      </c>
      <c r="E7" s="22" t="s">
        <v>49</v>
      </c>
      <c r="F7" s="8">
        <v>1</v>
      </c>
      <c r="G7" s="8">
        <v>0</v>
      </c>
      <c r="H7" s="10">
        <f t="shared" ref="H7:H24" si="0">(F7-G7)/F7</f>
        <v>1</v>
      </c>
      <c r="I7" s="43">
        <v>498.52</v>
      </c>
      <c r="J7" s="3"/>
    </row>
    <row r="8" spans="1:10" s="2" customFormat="1" ht="30" customHeight="1" x14ac:dyDescent="0.25">
      <c r="A8" s="7">
        <v>3</v>
      </c>
      <c r="B8" s="8" t="s">
        <v>21</v>
      </c>
      <c r="C8" s="8" t="s">
        <v>36</v>
      </c>
      <c r="D8" s="23" t="s">
        <v>15</v>
      </c>
      <c r="E8" s="24" t="s">
        <v>63</v>
      </c>
      <c r="F8" s="8">
        <v>18</v>
      </c>
      <c r="G8" s="8">
        <v>1</v>
      </c>
      <c r="H8" s="10">
        <f t="shared" si="0"/>
        <v>0.94444444444444442</v>
      </c>
      <c r="I8" s="43">
        <v>12961.52</v>
      </c>
      <c r="J8" s="3"/>
    </row>
    <row r="9" spans="1:10" s="2" customFormat="1" ht="30" customHeight="1" x14ac:dyDescent="0.25">
      <c r="A9" s="7">
        <v>4</v>
      </c>
      <c r="B9" s="8" t="s">
        <v>22</v>
      </c>
      <c r="C9" s="8" t="s">
        <v>37</v>
      </c>
      <c r="D9" s="23" t="s">
        <v>14</v>
      </c>
      <c r="E9" s="24" t="s">
        <v>50</v>
      </c>
      <c r="F9" s="8">
        <v>6</v>
      </c>
      <c r="G9" s="8">
        <v>0</v>
      </c>
      <c r="H9" s="10">
        <f t="shared" si="0"/>
        <v>1</v>
      </c>
      <c r="I9" s="43">
        <v>2741.86</v>
      </c>
    </row>
    <row r="10" spans="1:10" s="2" customFormat="1" ht="30" customHeight="1" x14ac:dyDescent="0.25">
      <c r="A10" s="6">
        <v>5</v>
      </c>
      <c r="B10" s="8" t="s">
        <v>23</v>
      </c>
      <c r="C10" s="8" t="s">
        <v>38</v>
      </c>
      <c r="D10" s="23" t="s">
        <v>45</v>
      </c>
      <c r="E10" s="24" t="s">
        <v>51</v>
      </c>
      <c r="F10" s="8">
        <v>1</v>
      </c>
      <c r="G10" s="8">
        <v>0</v>
      </c>
      <c r="H10" s="10">
        <f t="shared" si="0"/>
        <v>1</v>
      </c>
      <c r="I10" s="43">
        <v>498.52</v>
      </c>
      <c r="J10" s="3"/>
    </row>
    <row r="11" spans="1:10" s="2" customFormat="1" ht="30" customHeight="1" x14ac:dyDescent="0.25">
      <c r="A11" s="7">
        <v>6</v>
      </c>
      <c r="B11" s="8" t="s">
        <v>24</v>
      </c>
      <c r="C11" s="8" t="s">
        <v>38</v>
      </c>
      <c r="D11" s="23" t="s">
        <v>45</v>
      </c>
      <c r="E11" s="24" t="s">
        <v>52</v>
      </c>
      <c r="F11" s="8">
        <v>1</v>
      </c>
      <c r="G11" s="8">
        <v>0</v>
      </c>
      <c r="H11" s="10">
        <f t="shared" si="0"/>
        <v>1</v>
      </c>
      <c r="I11" s="43">
        <v>498.52</v>
      </c>
      <c r="J11" s="3"/>
    </row>
    <row r="12" spans="1:10" s="2" customFormat="1" ht="30" customHeight="1" x14ac:dyDescent="0.25">
      <c r="A12" s="7">
        <v>7</v>
      </c>
      <c r="B12" s="8" t="s">
        <v>25</v>
      </c>
      <c r="C12" s="8" t="s">
        <v>38</v>
      </c>
      <c r="D12" s="23" t="s">
        <v>45</v>
      </c>
      <c r="E12" s="24" t="s">
        <v>53</v>
      </c>
      <c r="F12" s="8">
        <v>0</v>
      </c>
      <c r="G12" s="8">
        <v>0</v>
      </c>
      <c r="H12" s="10">
        <v>0</v>
      </c>
      <c r="I12" s="43">
        <v>249.26</v>
      </c>
      <c r="J12" s="3"/>
    </row>
    <row r="13" spans="1:10" s="2" customFormat="1" ht="30" customHeight="1" x14ac:dyDescent="0.25">
      <c r="A13" s="7">
        <v>8</v>
      </c>
      <c r="B13" s="8" t="s">
        <v>26</v>
      </c>
      <c r="C13" s="8" t="s">
        <v>38</v>
      </c>
      <c r="D13" s="23" t="s">
        <v>45</v>
      </c>
      <c r="E13" s="24" t="s">
        <v>54</v>
      </c>
      <c r="F13" s="8">
        <v>1</v>
      </c>
      <c r="G13" s="8">
        <v>0</v>
      </c>
      <c r="H13" s="10">
        <f t="shared" si="0"/>
        <v>1</v>
      </c>
      <c r="I13" s="43">
        <v>498.52</v>
      </c>
      <c r="J13" s="3"/>
    </row>
    <row r="14" spans="1:10" s="2" customFormat="1" ht="30" customHeight="1" x14ac:dyDescent="0.25">
      <c r="A14" s="6">
        <v>9</v>
      </c>
      <c r="B14" s="8" t="s">
        <v>27</v>
      </c>
      <c r="C14" s="8" t="s">
        <v>39</v>
      </c>
      <c r="D14" s="23" t="s">
        <v>9</v>
      </c>
      <c r="E14" s="24" t="s">
        <v>55</v>
      </c>
      <c r="F14" s="8">
        <v>1</v>
      </c>
      <c r="G14" s="8">
        <v>0</v>
      </c>
      <c r="H14" s="10">
        <f t="shared" si="0"/>
        <v>1</v>
      </c>
      <c r="I14" s="43">
        <v>498.52</v>
      </c>
      <c r="J14" s="3"/>
    </row>
    <row r="15" spans="1:10" s="2" customFormat="1" ht="30" customHeight="1" x14ac:dyDescent="0.25">
      <c r="A15" s="7">
        <v>10</v>
      </c>
      <c r="B15" s="8" t="s">
        <v>17</v>
      </c>
      <c r="C15" s="8" t="s">
        <v>40</v>
      </c>
      <c r="D15" s="23" t="s">
        <v>46</v>
      </c>
      <c r="E15" s="25" t="s">
        <v>64</v>
      </c>
      <c r="F15" s="8">
        <v>9</v>
      </c>
      <c r="G15" s="27">
        <v>0</v>
      </c>
      <c r="H15" s="10">
        <f t="shared" si="0"/>
        <v>1</v>
      </c>
      <c r="I15" s="43">
        <v>6730.02</v>
      </c>
      <c r="J15" s="3"/>
    </row>
    <row r="16" spans="1:10" s="2" customFormat="1" ht="30" customHeight="1" x14ac:dyDescent="0.25">
      <c r="A16" s="7">
        <v>11</v>
      </c>
      <c r="B16" s="8" t="s">
        <v>18</v>
      </c>
      <c r="C16" s="8" t="s">
        <v>16</v>
      </c>
      <c r="D16" s="23" t="s">
        <v>47</v>
      </c>
      <c r="E16" s="24" t="s">
        <v>65</v>
      </c>
      <c r="F16" s="8">
        <v>8</v>
      </c>
      <c r="G16" s="8">
        <v>0</v>
      </c>
      <c r="H16" s="10">
        <f t="shared" si="0"/>
        <v>1</v>
      </c>
      <c r="I16" s="43">
        <v>4486.68</v>
      </c>
      <c r="J16" s="3"/>
    </row>
    <row r="17" spans="1:10" s="2" customFormat="1" ht="30" customHeight="1" x14ac:dyDescent="0.25">
      <c r="A17" s="7">
        <v>12</v>
      </c>
      <c r="B17" s="8" t="s">
        <v>28</v>
      </c>
      <c r="C17" s="8" t="s">
        <v>41</v>
      </c>
      <c r="D17" s="23" t="s">
        <v>14</v>
      </c>
      <c r="E17" s="24" t="s">
        <v>56</v>
      </c>
      <c r="F17" s="8">
        <v>11</v>
      </c>
      <c r="G17" s="8">
        <v>0</v>
      </c>
      <c r="H17" s="10">
        <f t="shared" si="0"/>
        <v>1</v>
      </c>
      <c r="I17" s="43">
        <v>10718.18</v>
      </c>
      <c r="J17" s="3"/>
    </row>
    <row r="18" spans="1:10" s="2" customFormat="1" ht="30" customHeight="1" x14ac:dyDescent="0.25">
      <c r="A18" s="6">
        <v>13</v>
      </c>
      <c r="B18" s="8" t="s">
        <v>29</v>
      </c>
      <c r="C18" s="8" t="s">
        <v>42</v>
      </c>
      <c r="D18" s="23" t="s">
        <v>12</v>
      </c>
      <c r="E18" s="24" t="s">
        <v>66</v>
      </c>
      <c r="F18" s="8">
        <v>52</v>
      </c>
      <c r="G18" s="8">
        <v>0</v>
      </c>
      <c r="H18" s="10">
        <f t="shared" si="0"/>
        <v>1</v>
      </c>
      <c r="I18" s="43">
        <v>43494.5</v>
      </c>
      <c r="J18" s="26"/>
    </row>
    <row r="19" spans="1:10" s="2" customFormat="1" ht="30" customHeight="1" x14ac:dyDescent="0.25">
      <c r="A19" s="7">
        <v>14</v>
      </c>
      <c r="B19" s="8" t="s">
        <v>30</v>
      </c>
      <c r="C19" s="8" t="s">
        <v>42</v>
      </c>
      <c r="D19" s="23" t="s">
        <v>13</v>
      </c>
      <c r="E19" s="24" t="s">
        <v>57</v>
      </c>
      <c r="F19" s="8">
        <v>20</v>
      </c>
      <c r="G19" s="8">
        <v>0</v>
      </c>
      <c r="H19" s="10">
        <f t="shared" si="0"/>
        <v>1</v>
      </c>
      <c r="I19" s="43">
        <v>14955.6</v>
      </c>
      <c r="J19" s="3"/>
    </row>
    <row r="20" spans="1:10" s="2" customFormat="1" ht="30" customHeight="1" x14ac:dyDescent="0.25">
      <c r="A20" s="7">
        <v>15</v>
      </c>
      <c r="B20" s="8" t="s">
        <v>31</v>
      </c>
      <c r="C20" s="8" t="s">
        <v>42</v>
      </c>
      <c r="D20" s="23" t="s">
        <v>13</v>
      </c>
      <c r="E20" s="24" t="s">
        <v>58</v>
      </c>
      <c r="F20" s="8">
        <v>12</v>
      </c>
      <c r="G20" s="8">
        <v>0</v>
      </c>
      <c r="H20" s="10">
        <f t="shared" si="0"/>
        <v>1</v>
      </c>
      <c r="I20" s="43">
        <v>8973.36</v>
      </c>
      <c r="J20" s="3"/>
    </row>
    <row r="21" spans="1:10" s="2" customFormat="1" ht="30" customHeight="1" x14ac:dyDescent="0.25">
      <c r="A21" s="7">
        <v>16</v>
      </c>
      <c r="B21" s="8" t="s">
        <v>32</v>
      </c>
      <c r="C21" s="8" t="s">
        <v>43</v>
      </c>
      <c r="D21" s="23" t="s">
        <v>45</v>
      </c>
      <c r="E21" s="24" t="s">
        <v>67</v>
      </c>
      <c r="F21" s="8">
        <v>3</v>
      </c>
      <c r="G21" s="8">
        <v>1</v>
      </c>
      <c r="H21" s="10">
        <f t="shared" si="0"/>
        <v>0.66666666666666663</v>
      </c>
      <c r="I21" s="43">
        <v>997.04</v>
      </c>
      <c r="J21" s="3"/>
    </row>
    <row r="22" spans="1:10" s="2" customFormat="1" ht="30" customHeight="1" x14ac:dyDescent="0.25">
      <c r="A22" s="6">
        <v>17</v>
      </c>
      <c r="B22" s="8" t="s">
        <v>33</v>
      </c>
      <c r="C22" s="8" t="s">
        <v>43</v>
      </c>
      <c r="D22" s="23" t="s">
        <v>10</v>
      </c>
      <c r="E22" s="24" t="s">
        <v>59</v>
      </c>
      <c r="F22" s="8">
        <v>2</v>
      </c>
      <c r="G22" s="8">
        <v>0</v>
      </c>
      <c r="H22" s="10">
        <f t="shared" si="0"/>
        <v>1</v>
      </c>
      <c r="I22" s="43">
        <v>2243.34</v>
      </c>
      <c r="J22" s="3"/>
    </row>
    <row r="23" spans="1:10" s="2" customFormat="1" ht="30" customHeight="1" x14ac:dyDescent="0.25">
      <c r="A23" s="7">
        <v>18</v>
      </c>
      <c r="B23" s="8" t="s">
        <v>34</v>
      </c>
      <c r="C23" s="8" t="s">
        <v>43</v>
      </c>
      <c r="D23" s="23" t="s">
        <v>11</v>
      </c>
      <c r="E23" s="24" t="s">
        <v>60</v>
      </c>
      <c r="F23" s="8">
        <v>1</v>
      </c>
      <c r="G23" s="8">
        <v>0</v>
      </c>
      <c r="H23" s="10">
        <f t="shared" si="0"/>
        <v>1</v>
      </c>
      <c r="I23" s="43">
        <v>498.52</v>
      </c>
      <c r="J23" s="3"/>
    </row>
    <row r="24" spans="1:10" s="2" customFormat="1" ht="30" customHeight="1" x14ac:dyDescent="0.25">
      <c r="A24" s="7">
        <v>19</v>
      </c>
      <c r="B24" s="8" t="s">
        <v>35</v>
      </c>
      <c r="C24" s="8" t="s">
        <v>44</v>
      </c>
      <c r="D24" s="23" t="s">
        <v>48</v>
      </c>
      <c r="E24" s="24" t="s">
        <v>61</v>
      </c>
      <c r="F24" s="8">
        <v>22</v>
      </c>
      <c r="G24" s="8">
        <v>0</v>
      </c>
      <c r="H24" s="10">
        <f t="shared" si="0"/>
        <v>1</v>
      </c>
      <c r="I24" s="43">
        <v>10967.44</v>
      </c>
      <c r="J24" s="3"/>
    </row>
    <row r="25" spans="1:10" s="2" customFormat="1" ht="13.2" customHeight="1" x14ac:dyDescent="0.25">
      <c r="A25" s="7"/>
      <c r="B25" s="8"/>
      <c r="C25" s="9"/>
      <c r="D25" s="16"/>
      <c r="E25" s="14"/>
      <c r="F25" s="8"/>
      <c r="G25" s="8"/>
      <c r="H25" s="10"/>
      <c r="I25" s="44"/>
      <c r="J25" s="17"/>
    </row>
    <row r="26" spans="1:10" ht="34.200000000000003" customHeight="1" thickBot="1" x14ac:dyDescent="0.35">
      <c r="A26" s="38" t="s">
        <v>5</v>
      </c>
      <c r="B26" s="39"/>
      <c r="C26" s="39"/>
      <c r="D26" s="39"/>
      <c r="E26" s="39"/>
      <c r="F26" s="39"/>
      <c r="G26" s="39"/>
      <c r="H26" s="40"/>
      <c r="I26" s="45">
        <f t="shared" ref="I26" si="1">SUM(I6:I24)</f>
        <v>135969.96</v>
      </c>
      <c r="J26" s="18"/>
    </row>
    <row r="28" spans="1:10" ht="34.200000000000003" customHeight="1" x14ac:dyDescent="0.3">
      <c r="I28" s="5"/>
    </row>
  </sheetData>
  <autoFilter ref="A4:I26" xr:uid="{9153E426-5CA3-4A5C-A906-2ACAF295E18C}"/>
  <mergeCells count="11">
    <mergeCell ref="A26:H26"/>
    <mergeCell ref="A2:I2"/>
    <mergeCell ref="H4:H5"/>
    <mergeCell ref="I4:I5"/>
    <mergeCell ref="F4:F5"/>
    <mergeCell ref="G4:G5"/>
    <mergeCell ref="E4:E5"/>
    <mergeCell ref="D4:D5"/>
    <mergeCell ref="A4:A5"/>
    <mergeCell ref="B4:B5"/>
    <mergeCell ref="C4:C5"/>
  </mergeCells>
  <phoneticPr fontId="7" type="noConversion"/>
  <pageMargins left="0.7" right="0.7" top="0.75" bottom="0.75" header="0.3" footer="0.3"/>
  <pageSetup orientation="portrait" r:id="rId1"/>
  <ignoredErrors>
    <ignoredError sqref="I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Daugiabučių atstovų ataskaita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Čepienė</dc:creator>
  <cp:keywords/>
  <dc:description/>
  <cp:lastModifiedBy>Lina Čepienė</cp:lastModifiedBy>
  <cp:revision/>
  <dcterms:created xsi:type="dcterms:W3CDTF">2021-03-09T11:38:45Z</dcterms:created>
  <dcterms:modified xsi:type="dcterms:W3CDTF">2023-08-10T11:31:39Z</dcterms:modified>
  <cp:category/>
  <cp:contentStatus/>
</cp:coreProperties>
</file>